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Bérangère\Dropbox (ACEPP38-73)\Dossiers Acepp38-73\CPNEF\2019-CPNEF\"/>
    </mc:Choice>
  </mc:AlternateContent>
  <xr:revisionPtr revIDLastSave="0" documentId="8_{FA516CEB-51AC-4E0E-9757-1B68F45E187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PDC 2019" sheetId="3" r:id="rId1"/>
    <sheet name="Feuil1" sheetId="4" state="hidden" r:id="rId2"/>
    <sheet name="Feuil2" sheetId="5" r:id="rId3"/>
  </sheets>
  <definedNames>
    <definedName name="FONCTION_1">Feuil1!$E$5:$E$12</definedName>
    <definedName name="FONCTION_2">Feuil1!$F$5:$F$10</definedName>
    <definedName name="Fonction_des_stagiaires">Feuil1!$B$5:$B$18</definedName>
    <definedName name="_xlnm.Print_Titles" localSheetId="0">'PDC 2019'!$6:$7</definedName>
    <definedName name="PRIORITE">Feuil1!$G$5:$G$7</definedName>
  </definedNames>
  <calcPr calcId="181029" concurrentCalc="0"/>
</workbook>
</file>

<file path=xl/calcChain.xml><?xml version="1.0" encoding="utf-8"?>
<calcChain xmlns="http://schemas.openxmlformats.org/spreadsheetml/2006/main">
  <c r="Q16" i="3" l="1"/>
  <c r="T16" i="3"/>
  <c r="X16" i="3"/>
  <c r="R16" i="3"/>
  <c r="S16" i="3"/>
  <c r="U16" i="3"/>
  <c r="V16" i="3"/>
  <c r="W16" i="3"/>
  <c r="Y16" i="3"/>
  <c r="Z16" i="3"/>
  <c r="AA16" i="3"/>
  <c r="AB16" i="3"/>
  <c r="AC16" i="3"/>
  <c r="K9" i="3"/>
  <c r="K10" i="3"/>
  <c r="K11" i="3"/>
  <c r="K12" i="3"/>
  <c r="K13" i="3"/>
  <c r="K14" i="3"/>
  <c r="K15" i="3"/>
  <c r="P8" i="3"/>
  <c r="P9" i="3"/>
  <c r="P10" i="3"/>
  <c r="P11" i="3"/>
  <c r="P12" i="3"/>
  <c r="P13" i="3"/>
  <c r="P14" i="3"/>
  <c r="P15" i="3"/>
  <c r="P16" i="3"/>
  <c r="L16" i="3"/>
  <c r="M16" i="3"/>
  <c r="O16" i="3"/>
  <c r="K8" i="3"/>
</calcChain>
</file>

<file path=xl/sharedStrings.xml><?xml version="1.0" encoding="utf-8"?>
<sst xmlns="http://schemas.openxmlformats.org/spreadsheetml/2006/main" count="84" uniqueCount="69">
  <si>
    <t>TOTAL HEURES STAGIAIRES</t>
  </si>
  <si>
    <t>TOTAL</t>
  </si>
  <si>
    <t>DATE ACTION</t>
  </si>
  <si>
    <t xml:space="preserve">COUT TOTAL DE L'ACTION </t>
  </si>
  <si>
    <t>Hébergement, Repas, Déplacements</t>
  </si>
  <si>
    <t>REMUNERATION  STAGIAIRES
si remplacement 
(dont charges patronales)</t>
  </si>
  <si>
    <t>N°Icom</t>
  </si>
  <si>
    <t>Nombre de salariés en Equivalent Temps Plein</t>
  </si>
  <si>
    <t>Nom du contact :</t>
  </si>
  <si>
    <t>Téléphone :</t>
  </si>
  <si>
    <t>Mail :</t>
  </si>
  <si>
    <t>STAGE PRATIQ. Éventuel</t>
  </si>
  <si>
    <t>Employeur concerné :</t>
  </si>
  <si>
    <t>Rému horaire</t>
  </si>
  <si>
    <t>RS</t>
  </si>
  <si>
    <t>ADVF</t>
  </si>
  <si>
    <t>AVS</t>
  </si>
  <si>
    <t>TISF</t>
  </si>
  <si>
    <t>AS</t>
  </si>
  <si>
    <t>DIRECTEUR</t>
  </si>
  <si>
    <t>AUTRE ADMINISTRATIF</t>
  </si>
  <si>
    <t>BENEVOLE</t>
  </si>
  <si>
    <t>Fonction_des_stagiaires</t>
  </si>
  <si>
    <t>contrat</t>
  </si>
  <si>
    <t>CDD</t>
  </si>
  <si>
    <t>CDI</t>
  </si>
  <si>
    <t>CUI/CAE</t>
  </si>
  <si>
    <t>DATE</t>
  </si>
  <si>
    <t>AGT A DOMICILE</t>
  </si>
  <si>
    <t>AMP</t>
  </si>
  <si>
    <t>AUTRE AGT A DOMICILE</t>
  </si>
  <si>
    <t>INFIRMIER</t>
  </si>
  <si>
    <t>CADRE ADMINISTRATIF</t>
  </si>
  <si>
    <t>EMLOYE ADMINISTRATIF</t>
  </si>
  <si>
    <t>FONCTION_1</t>
  </si>
  <si>
    <t>FONCTION_2</t>
  </si>
  <si>
    <t>EMPLOI D'AVENIR</t>
  </si>
  <si>
    <t>PRIORITE</t>
  </si>
  <si>
    <t>BASSE</t>
  </si>
  <si>
    <t>MOYENNE</t>
  </si>
  <si>
    <t>HAUTE</t>
  </si>
  <si>
    <r>
      <t xml:space="preserve">DEBUT 
</t>
    </r>
    <r>
      <rPr>
        <b/>
        <sz val="8"/>
        <color theme="0"/>
        <rFont val="Calibri"/>
        <family val="2"/>
        <scheme val="minor"/>
      </rPr>
      <t>(mois-année)</t>
    </r>
  </si>
  <si>
    <r>
      <t xml:space="preserve">FIN
</t>
    </r>
    <r>
      <rPr>
        <b/>
        <sz val="8"/>
        <color theme="0"/>
        <rFont val="Calibri"/>
        <family val="2"/>
        <scheme val="minor"/>
      </rPr>
      <t>(mois-année)</t>
    </r>
  </si>
  <si>
    <t>Nature des contrats de travail</t>
  </si>
  <si>
    <t>Département</t>
  </si>
  <si>
    <t>EFFECTIFS CONCERNES</t>
  </si>
  <si>
    <t>PLAN DE DEVELOPEMENT DES COMPETENCES PREVISIONNEL 2019</t>
  </si>
  <si>
    <r>
      <t>COMPETENCES A DEVELOPPER SUR L'ANNEE 2019</t>
    </r>
    <r>
      <rPr>
        <sz val="10"/>
        <color indexed="12"/>
        <rFont val="Arial"/>
        <family val="2"/>
      </rPr>
      <t/>
    </r>
  </si>
  <si>
    <t>DUREE EN HEURES PAR SALARIE</t>
  </si>
  <si>
    <t>THEORIQUE</t>
  </si>
  <si>
    <t>PRO ALTERNANCE</t>
  </si>
  <si>
    <t>Modalités pédagogiques (Organisme de formation externe, salarié en interne, FEST, MOOC, Echange de pratiques, conférence/colloque, tutorat</t>
  </si>
  <si>
    <t>Signature de l'employeur</t>
  </si>
  <si>
    <t>Date</t>
  </si>
  <si>
    <t>TOTAL 
COUT PEDAGOGIQUE</t>
  </si>
  <si>
    <t>Nom et prénom 
Fonction des stagiaires</t>
  </si>
  <si>
    <t>Fonds exceptionnels Projets innovants</t>
  </si>
  <si>
    <t>Fonds exceptionnels Prépa concours</t>
  </si>
  <si>
    <t>Fonds exceptionnels Prépa retraite</t>
  </si>
  <si>
    <t xml:space="preserve">DAF légales
(En attente de disponibilité sur le fond de mutualisation pour les -50 salariés)
</t>
  </si>
  <si>
    <t>ACT
Actions collectives territoriales</t>
  </si>
  <si>
    <t>Fonds exceptionnels  
Analyse des pratiques</t>
  </si>
  <si>
    <t>Fonds exceptionnels Colloques Conferences</t>
  </si>
  <si>
    <t xml:space="preserve">CPF co construit </t>
  </si>
  <si>
    <t>AUTRES</t>
  </si>
  <si>
    <t>DAF conventionnelles individuelles
max 4 salariés</t>
  </si>
  <si>
    <t>IMPUTATION SUR LES DISPOSITIFS</t>
  </si>
  <si>
    <t>DAF conventionnelles collectives en  intra
minimum 5 salariés</t>
  </si>
  <si>
    <t>Total des prises en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</si>
</sst>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\ [$€]_-;\-* #,##0.00\ [$€]_-;_-* &quot;-&quot;??\ [$€]_-;_-@_-"/>
    <numFmt numFmtId="166" formatCode="0#&quot; &quot;##&quot; &quot;##&quot; &quot;##&quot; &quot;##"/>
    <numFmt numFmtId="167" formatCode="_-* #,##0.00\ [$€-40C]_-;\-* #,##0.00\ [$€-40C]_-;_-* &quot;-&quot;??\ [$€-40C]_-;_-@_-"/>
  </numFmts>
  <fonts count="56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8.5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1" fillId="21" borderId="3" applyNumberFormat="0" applyFont="0" applyAlignment="0" applyProtection="0"/>
    <xf numFmtId="0" fontId="17" fillId="7" borderId="1" applyNumberFormat="0" applyAlignment="0" applyProtection="0"/>
    <xf numFmtId="165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35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 horizontal="center" wrapText="1"/>
    </xf>
    <xf numFmtId="43" fontId="34" fillId="0" borderId="0" xfId="0" applyNumberFormat="1" applyFont="1" applyBorder="1" applyAlignment="1">
      <alignment wrapText="1"/>
    </xf>
    <xf numFmtId="17" fontId="0" fillId="0" borderId="0" xfId="0" applyNumberFormat="1"/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32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33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41" fillId="0" borderId="0" xfId="0" applyFont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vertical="center" wrapText="1"/>
    </xf>
    <xf numFmtId="3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Alignment="1">
      <alignment horizontal="right" wrapText="1"/>
    </xf>
    <xf numFmtId="0" fontId="47" fillId="26" borderId="11" xfId="0" applyFont="1" applyFill="1" applyBorder="1" applyAlignment="1" applyProtection="1">
      <alignment horizontal="center" vertical="center" wrapText="1"/>
    </xf>
    <xf numFmtId="0" fontId="47" fillId="26" borderId="12" xfId="0" applyFont="1" applyFill="1" applyBorder="1" applyAlignment="1" applyProtection="1">
      <alignment horizontal="center" vertical="center" wrapText="1"/>
    </xf>
    <xf numFmtId="0" fontId="47" fillId="26" borderId="13" xfId="0" applyFont="1" applyFill="1" applyBorder="1" applyAlignment="1" applyProtection="1">
      <alignment horizontal="center" vertical="center" wrapText="1"/>
    </xf>
    <xf numFmtId="49" fontId="4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43" fillId="25" borderId="14" xfId="0" applyFont="1" applyFill="1" applyBorder="1" applyAlignment="1" applyProtection="1">
      <alignment horizontal="center" vertical="center" wrapText="1"/>
      <protection locked="0"/>
    </xf>
    <xf numFmtId="3" fontId="43" fillId="25" borderId="14" xfId="0" applyNumberFormat="1" applyFont="1" applyFill="1" applyBorder="1" applyAlignment="1" applyProtection="1">
      <alignment horizontal="center" vertical="center" wrapText="1"/>
    </xf>
    <xf numFmtId="0" fontId="45" fillId="0" borderId="0" xfId="0" applyFont="1"/>
    <xf numFmtId="4" fontId="53" fillId="27" borderId="21" xfId="0" applyNumberFormat="1" applyFont="1" applyFill="1" applyBorder="1" applyAlignment="1" applyProtection="1">
      <alignment vertical="center" wrapText="1"/>
    </xf>
    <xf numFmtId="167" fontId="54" fillId="27" borderId="21" xfId="33" applyNumberFormat="1" applyFont="1" applyFill="1" applyBorder="1" applyAlignment="1" applyProtection="1">
      <alignment horizontal="center" vertical="center" wrapText="1"/>
    </xf>
    <xf numFmtId="0" fontId="47" fillId="26" borderId="26" xfId="0" applyFont="1" applyFill="1" applyBorder="1" applyAlignment="1" applyProtection="1">
      <alignment horizontal="center" vertical="center" wrapText="1"/>
    </xf>
    <xf numFmtId="0" fontId="54" fillId="27" borderId="28" xfId="0" applyFont="1" applyFill="1" applyBorder="1" applyAlignment="1">
      <alignment vertical="center" wrapText="1"/>
    </xf>
    <xf numFmtId="0" fontId="54" fillId="27" borderId="29" xfId="0" applyFont="1" applyFill="1" applyBorder="1" applyAlignment="1">
      <alignment vertical="center" wrapText="1"/>
    </xf>
    <xf numFmtId="0" fontId="46" fillId="0" borderId="0" xfId="0" applyFont="1" applyAlignment="1" applyProtection="1">
      <alignment horizontal="center" wrapText="1"/>
    </xf>
    <xf numFmtId="166" fontId="43" fillId="25" borderId="26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wrapText="1"/>
    </xf>
    <xf numFmtId="0" fontId="44" fillId="0" borderId="0" xfId="0" applyFont="1" applyAlignment="1"/>
    <xf numFmtId="0" fontId="52" fillId="27" borderId="16" xfId="0" applyFont="1" applyFill="1" applyBorder="1" applyAlignment="1" applyProtection="1">
      <alignment horizontal="center" vertical="center" wrapText="1"/>
    </xf>
    <xf numFmtId="0" fontId="0" fillId="0" borderId="31" xfId="0" applyBorder="1"/>
    <xf numFmtId="0" fontId="12" fillId="6" borderId="31" xfId="5" applyBorder="1"/>
    <xf numFmtId="167" fontId="12" fillId="9" borderId="21" xfId="8" applyNumberForma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 applyProtection="1">
      <alignment vertical="center" wrapText="1"/>
    </xf>
    <xf numFmtId="0" fontId="37" fillId="0" borderId="10" xfId="0" applyFont="1" applyBorder="1" applyAlignment="1" applyProtection="1">
      <alignment horizontal="center" vertical="center" wrapText="1"/>
    </xf>
    <xf numFmtId="0" fontId="35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39" fillId="0" borderId="0" xfId="0" applyFont="1" applyFill="1" applyBorder="1" applyAlignment="1">
      <alignment wrapText="1"/>
    </xf>
    <xf numFmtId="0" fontId="4" fillId="0" borderId="0" xfId="32" applyAlignment="1" applyProtection="1">
      <alignment horizontal="right" wrapText="1"/>
    </xf>
    <xf numFmtId="0" fontId="31" fillId="0" borderId="0" xfId="32" applyFont="1" applyAlignment="1" applyProtection="1">
      <alignment horizontal="right" wrapText="1"/>
    </xf>
    <xf numFmtId="0" fontId="32" fillId="0" borderId="0" xfId="0" applyFont="1" applyAlignment="1">
      <alignment wrapText="1"/>
    </xf>
    <xf numFmtId="0" fontId="3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67" fontId="54" fillId="27" borderId="21" xfId="33" applyNumberFormat="1" applyFont="1" applyFill="1" applyBorder="1" applyAlignment="1" applyProtection="1">
      <alignment horizontal="center" vertical="center" wrapText="1"/>
    </xf>
    <xf numFmtId="166" fontId="43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47" fillId="26" borderId="24" xfId="0" applyFont="1" applyFill="1" applyBorder="1" applyAlignment="1" applyProtection="1">
      <alignment horizontal="center" vertical="center" wrapText="1"/>
    </xf>
    <xf numFmtId="0" fontId="47" fillId="24" borderId="23" xfId="0" applyFont="1" applyFill="1" applyBorder="1" applyAlignment="1" applyProtection="1">
      <alignment horizontal="center" vertical="center" wrapText="1"/>
    </xf>
    <xf numFmtId="0" fontId="47" fillId="24" borderId="22" xfId="0" applyFont="1" applyFill="1" applyBorder="1" applyAlignment="1" applyProtection="1">
      <alignment horizontal="center" vertical="center" wrapText="1"/>
    </xf>
    <xf numFmtId="0" fontId="47" fillId="24" borderId="27" xfId="0" applyFont="1" applyFill="1" applyBorder="1" applyAlignment="1" applyProtection="1">
      <alignment horizontal="center" vertical="center" wrapText="1"/>
    </xf>
    <xf numFmtId="0" fontId="47" fillId="24" borderId="17" xfId="0" applyFont="1" applyFill="1" applyBorder="1" applyAlignment="1" applyProtection="1">
      <alignment horizontal="center" vertical="center" wrapText="1"/>
    </xf>
    <xf numFmtId="0" fontId="47" fillId="24" borderId="20" xfId="0" applyFont="1" applyFill="1" applyBorder="1" applyAlignment="1" applyProtection="1">
      <alignment horizontal="center" vertical="center" wrapText="1"/>
    </xf>
    <xf numFmtId="0" fontId="47" fillId="24" borderId="23" xfId="0" applyFont="1" applyFill="1" applyBorder="1" applyAlignment="1" applyProtection="1">
      <alignment horizontal="center" vertical="center" wrapText="1"/>
    </xf>
    <xf numFmtId="0" fontId="47" fillId="24" borderId="15" xfId="0" applyFont="1" applyFill="1" applyBorder="1" applyAlignment="1" applyProtection="1">
      <alignment horizontal="center" vertical="center" wrapText="1"/>
    </xf>
    <xf numFmtId="0" fontId="47" fillId="24" borderId="27" xfId="0" applyFont="1" applyFill="1" applyBorder="1" applyAlignment="1" applyProtection="1">
      <alignment horizontal="center" vertical="center" wrapText="1"/>
    </xf>
    <xf numFmtId="0" fontId="47" fillId="24" borderId="16" xfId="0" applyFont="1" applyFill="1" applyBorder="1" applyAlignment="1" applyProtection="1">
      <alignment horizontal="center" vertical="center" wrapText="1"/>
    </xf>
    <xf numFmtId="0" fontId="47" fillId="24" borderId="22" xfId="0" applyFont="1" applyFill="1" applyBorder="1" applyAlignment="1" applyProtection="1">
      <alignment horizontal="center" vertical="center" wrapText="1"/>
    </xf>
    <xf numFmtId="0" fontId="55" fillId="24" borderId="16" xfId="0" applyFont="1" applyFill="1" applyBorder="1" applyAlignment="1" applyProtection="1">
      <alignment horizontal="center" vertical="center" wrapText="1"/>
    </xf>
    <xf numFmtId="0" fontId="55" fillId="24" borderId="22" xfId="0" applyFont="1" applyFill="1" applyBorder="1" applyAlignment="1" applyProtection="1">
      <alignment horizontal="center" vertical="center" wrapText="1"/>
    </xf>
    <xf numFmtId="0" fontId="50" fillId="27" borderId="19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wrapText="1"/>
    </xf>
    <xf numFmtId="0" fontId="46" fillId="0" borderId="0" xfId="0" applyFont="1" applyAlignment="1" applyProtection="1">
      <alignment horizontal="center" wrapText="1"/>
    </xf>
    <xf numFmtId="0" fontId="50" fillId="27" borderId="23" xfId="0" applyFont="1" applyFill="1" applyBorder="1" applyAlignment="1" applyProtection="1">
      <alignment horizontal="center" vertical="center" wrapText="1"/>
    </xf>
    <xf numFmtId="0" fontId="50" fillId="27" borderId="27" xfId="0" applyFont="1" applyFill="1" applyBorder="1" applyAlignment="1" applyProtection="1">
      <alignment horizontal="center" vertical="center" wrapText="1"/>
    </xf>
    <xf numFmtId="166" fontId="4" fillId="25" borderId="24" xfId="32" applyNumberFormat="1" applyFill="1" applyBorder="1" applyAlignment="1" applyProtection="1">
      <alignment horizontal="center" vertical="center" wrapText="1"/>
      <protection locked="0"/>
    </xf>
    <xf numFmtId="166" fontId="4" fillId="25" borderId="26" xfId="32" applyNumberFormat="1" applyFill="1" applyBorder="1" applyAlignment="1" applyProtection="1">
      <alignment horizontal="center" vertical="center" wrapText="1"/>
      <protection locked="0"/>
    </xf>
    <xf numFmtId="166" fontId="4" fillId="25" borderId="25" xfId="32" applyNumberFormat="1" applyFill="1" applyBorder="1" applyAlignment="1" applyProtection="1">
      <alignment horizontal="center" vertical="center" wrapText="1"/>
      <protection locked="0"/>
    </xf>
    <xf numFmtId="0" fontId="47" fillId="26" borderId="24" xfId="0" applyFont="1" applyFill="1" applyBorder="1" applyAlignment="1" applyProtection="1">
      <alignment horizontal="center" vertical="center" wrapText="1"/>
    </xf>
    <xf numFmtId="0" fontId="47" fillId="26" borderId="26" xfId="0" applyFont="1" applyFill="1" applyBorder="1" applyAlignment="1" applyProtection="1">
      <alignment horizontal="center" vertical="center" wrapText="1"/>
    </xf>
    <xf numFmtId="0" fontId="47" fillId="26" borderId="25" xfId="0" applyFont="1" applyFill="1" applyBorder="1" applyAlignment="1" applyProtection="1">
      <alignment horizontal="center" vertical="center" wrapText="1"/>
    </xf>
    <xf numFmtId="0" fontId="50" fillId="27" borderId="20" xfId="0" applyFont="1" applyFill="1" applyBorder="1" applyAlignment="1" applyProtection="1">
      <alignment horizontal="center" vertical="center" wrapText="1"/>
    </xf>
    <xf numFmtId="0" fontId="51" fillId="27" borderId="19" xfId="0" applyFont="1" applyFill="1" applyBorder="1" applyAlignment="1" applyProtection="1">
      <alignment horizontal="center" vertical="center" wrapText="1"/>
    </xf>
    <xf numFmtId="0" fontId="49" fillId="24" borderId="30" xfId="0" applyFont="1" applyFill="1" applyBorder="1" applyAlignment="1" applyProtection="1">
      <alignment horizontal="center" vertical="center" wrapText="1"/>
    </xf>
    <xf numFmtId="0" fontId="48" fillId="27" borderId="18" xfId="0" applyFont="1" applyFill="1" applyBorder="1" applyAlignment="1" applyProtection="1">
      <alignment horizontal="center" vertical="center" wrapText="1"/>
    </xf>
    <xf numFmtId="0" fontId="49" fillId="27" borderId="19" xfId="0" applyFont="1" applyFill="1" applyBorder="1" applyAlignment="1" applyProtection="1">
      <alignment horizontal="center" vertical="center" wrapText="1"/>
    </xf>
    <xf numFmtId="0" fontId="43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43" fillId="25" borderId="25" xfId="0" applyNumberFormat="1" applyFont="1" applyFill="1" applyBorder="1" applyAlignment="1" applyProtection="1">
      <alignment horizontal="center" vertical="center" wrapText="1"/>
      <protection locked="0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Euro" xfId="30" xr:uid="{00000000-0005-0000-0000-00001C000000}"/>
    <cellStyle name="Insatisfaisant" xfId="31" builtinId="27" customBuiltin="1"/>
    <cellStyle name="Lien hypertexte" xfId="32" builtinId="8"/>
    <cellStyle name="Milliers" xfId="33" builtinId="3"/>
    <cellStyle name="Monétaire 2" xfId="45" xr:uid="{00000000-0005-0000-0000-000020000000}"/>
    <cellStyle name="Neutre" xfId="34" builtinId="28" customBuiltin="1"/>
    <cellStyle name="Normal" xfId="0" builtinId="0"/>
    <cellStyle name="Note" xfId="28" builtinId="10" customBuiltin="1"/>
    <cellStyle name="Satisfaisant" xfId="35" builtinId="26" customBuiltin="1"/>
    <cellStyle name="Sortie" xfId="36" builtinId="21" customBuiltin="1"/>
    <cellStyle name="Texte explicatif" xfId="37" builtinId="53" customBuiltin="1"/>
    <cellStyle name="Titre" xfId="38" builtinId="15" customBuiltin="1"/>
    <cellStyle name="Titre 1" xfId="39" builtinId="16" customBuiltin="1"/>
    <cellStyle name="Titre 2" xfId="40" builtinId="17" customBuiltin="1"/>
    <cellStyle name="Titre 3" xfId="41" builtinId="18" customBuiltin="1"/>
    <cellStyle name="Titre 4" xfId="42" builtinId="19" customBuiltin="1"/>
    <cellStyle name="Total" xfId="43" builtinId="25" customBuiltin="1"/>
    <cellStyle name="Vérification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48746</xdr:colOff>
      <xdr:row>16</xdr:row>
      <xdr:rowOff>100853</xdr:rowOff>
    </xdr:from>
    <xdr:to>
      <xdr:col>1</xdr:col>
      <xdr:colOff>2306171</xdr:colOff>
      <xdr:row>20</xdr:row>
      <xdr:rowOff>0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071" y="18950828"/>
          <a:ext cx="2257425" cy="467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Uniformati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E264E"/>
      </a:accent1>
      <a:accent2>
        <a:srgbClr val="98979B"/>
      </a:accent2>
      <a:accent3>
        <a:srgbClr val="E7424F"/>
      </a:accent3>
      <a:accent4>
        <a:srgbClr val="FAB900"/>
      </a:accent4>
      <a:accent5>
        <a:srgbClr val="96A1D6"/>
      </a:accent5>
      <a:accent6>
        <a:srgbClr val="FFE8A7"/>
      </a:accent6>
      <a:hlink>
        <a:srgbClr val="F5ADB2"/>
      </a:hlink>
      <a:folHlink>
        <a:srgbClr val="C8C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2"/>
  <sheetViews>
    <sheetView showGridLines="0" tabSelected="1" topLeftCell="A6" zoomScaleNormal="100" workbookViewId="0">
      <selection activeCell="Y21" sqref="Y21"/>
    </sheetView>
  </sheetViews>
  <sheetFormatPr baseColWidth="10" defaultColWidth="11.42578125" defaultRowHeight="12.75" outlineLevelCol="1" x14ac:dyDescent="0.2"/>
  <cols>
    <col min="1" max="1" width="7.5703125" style="8" customWidth="1"/>
    <col min="2" max="2" width="22" style="8" customWidth="1"/>
    <col min="3" max="3" width="18.42578125" style="8" customWidth="1"/>
    <col min="4" max="4" width="9.140625" style="8" customWidth="1"/>
    <col min="5" max="5" width="21.28515625" style="11" customWidth="1"/>
    <col min="6" max="6" width="9" style="11" customWidth="1"/>
    <col min="7" max="7" width="9.42578125" style="8" customWidth="1"/>
    <col min="8" max="8" width="10.28515625" style="8" customWidth="1"/>
    <col min="9" max="9" width="10.42578125" style="8" customWidth="1"/>
    <col min="10" max="10" width="8.5703125" style="15" customWidth="1"/>
    <col min="11" max="11" width="9.85546875" style="8" customWidth="1"/>
    <col min="12" max="12" width="12.42578125" style="8" customWidth="1"/>
    <col min="13" max="15" width="13.28515625" style="8" customWidth="1"/>
    <col min="16" max="16" width="9.85546875" style="12" customWidth="1"/>
    <col min="17" max="17" width="14.140625" style="8" customWidth="1" outlineLevel="1"/>
    <col min="18" max="25" width="14.140625" style="55" customWidth="1" outlineLevel="1"/>
    <col min="26" max="27" width="14.140625" style="12" customWidth="1" outlineLevel="1"/>
    <col min="28" max="28" width="14.140625" style="60" customWidth="1" outlineLevel="1"/>
    <col min="29" max="29" width="11" style="8" customWidth="1" outlineLevel="1"/>
    <col min="30" max="30" width="14.140625" style="3" customWidth="1"/>
    <col min="31" max="16384" width="11.42578125" style="8"/>
  </cols>
  <sheetData>
    <row r="1" spans="1:30" ht="30.75" customHeight="1" x14ac:dyDescent="0.45">
      <c r="B1" s="82" t="s">
        <v>46</v>
      </c>
      <c r="C1" s="82"/>
      <c r="D1" s="82"/>
      <c r="E1" s="82"/>
      <c r="F1" s="82"/>
      <c r="G1" s="82"/>
      <c r="H1" s="82"/>
      <c r="I1" s="82"/>
      <c r="J1" s="82"/>
      <c r="K1" s="82"/>
      <c r="L1" s="40"/>
      <c r="M1" s="81"/>
      <c r="N1" s="81"/>
      <c r="O1" s="81"/>
      <c r="P1" s="81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C1" s="55"/>
      <c r="AD1" s="50"/>
    </row>
    <row r="2" spans="1:30" ht="19.5" customHeight="1" x14ac:dyDescent="0.4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3"/>
      <c r="N2" s="13"/>
      <c r="Q2" s="55"/>
      <c r="Z2" s="60"/>
      <c r="AA2" s="60"/>
      <c r="AC2" s="55"/>
      <c r="AD2" s="50"/>
    </row>
    <row r="3" spans="1:30" s="1" customFormat="1" ht="60" customHeight="1" x14ac:dyDescent="0.2">
      <c r="B3" s="28" t="s">
        <v>12</v>
      </c>
      <c r="C3" s="29" t="s">
        <v>44</v>
      </c>
      <c r="D3" s="29" t="s">
        <v>6</v>
      </c>
      <c r="E3" s="30" t="s">
        <v>7</v>
      </c>
      <c r="F3" s="21"/>
      <c r="G3" s="22"/>
      <c r="H3" s="22"/>
      <c r="I3" s="88" t="s">
        <v>8</v>
      </c>
      <c r="J3" s="90"/>
      <c r="K3" s="67" t="s">
        <v>9</v>
      </c>
      <c r="L3" s="37"/>
      <c r="M3" s="88" t="s">
        <v>10</v>
      </c>
      <c r="N3" s="89"/>
      <c r="O3" s="90"/>
      <c r="P3" s="2"/>
      <c r="Q3" s="48"/>
      <c r="R3" s="48"/>
      <c r="S3" s="48"/>
      <c r="T3" s="48"/>
      <c r="U3" s="48"/>
      <c r="V3" s="48"/>
      <c r="W3" s="48"/>
      <c r="X3" s="48"/>
      <c r="Y3" s="48"/>
      <c r="Z3" s="49"/>
      <c r="AA3" s="49"/>
      <c r="AB3" s="49"/>
      <c r="AC3" s="48"/>
      <c r="AD3" s="51"/>
    </row>
    <row r="4" spans="1:30" s="9" customFormat="1" ht="18.75" x14ac:dyDescent="0.2">
      <c r="B4" s="31"/>
      <c r="C4" s="31"/>
      <c r="D4" s="32"/>
      <c r="E4" s="33"/>
      <c r="F4" s="23"/>
      <c r="G4" s="24"/>
      <c r="H4" s="24"/>
      <c r="I4" s="96"/>
      <c r="J4" s="97"/>
      <c r="K4" s="66"/>
      <c r="L4" s="41"/>
      <c r="M4" s="85"/>
      <c r="N4" s="86"/>
      <c r="O4" s="87"/>
      <c r="P4" s="14"/>
      <c r="Q4" s="56"/>
      <c r="R4" s="56"/>
      <c r="S4" s="56"/>
      <c r="T4" s="56"/>
      <c r="U4" s="56"/>
      <c r="V4" s="56"/>
      <c r="W4" s="56"/>
      <c r="X4" s="56"/>
      <c r="Y4" s="56"/>
      <c r="Z4" s="61"/>
      <c r="AA4" s="61"/>
      <c r="AB4" s="61"/>
      <c r="AC4" s="56"/>
      <c r="AD4" s="52"/>
    </row>
    <row r="5" spans="1:30" ht="33.75" customHeight="1" x14ac:dyDescent="0.2">
      <c r="B5" s="25"/>
      <c r="C5" s="25"/>
      <c r="D5" s="25"/>
      <c r="E5" s="26"/>
      <c r="F5" s="26"/>
      <c r="G5" s="25"/>
      <c r="H5" s="25"/>
      <c r="I5" s="25"/>
      <c r="J5" s="27"/>
      <c r="K5" s="25"/>
      <c r="L5" s="25"/>
      <c r="Q5" s="93" t="s">
        <v>66</v>
      </c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53"/>
    </row>
    <row r="6" spans="1:30" s="16" customFormat="1" ht="53.25" customHeight="1" x14ac:dyDescent="0.2">
      <c r="A6" s="94" t="s">
        <v>37</v>
      </c>
      <c r="B6" s="95" t="s">
        <v>47</v>
      </c>
      <c r="C6" s="95" t="s">
        <v>55</v>
      </c>
      <c r="D6" s="80" t="s">
        <v>43</v>
      </c>
      <c r="E6" s="80" t="s">
        <v>51</v>
      </c>
      <c r="F6" s="80" t="s">
        <v>45</v>
      </c>
      <c r="G6" s="83" t="s">
        <v>2</v>
      </c>
      <c r="H6" s="84"/>
      <c r="I6" s="83" t="s">
        <v>48</v>
      </c>
      <c r="J6" s="84"/>
      <c r="K6" s="80" t="s">
        <v>0</v>
      </c>
      <c r="L6" s="92" t="s">
        <v>54</v>
      </c>
      <c r="M6" s="80" t="s">
        <v>4</v>
      </c>
      <c r="N6" s="92" t="s">
        <v>13</v>
      </c>
      <c r="O6" s="80" t="s">
        <v>5</v>
      </c>
      <c r="P6" s="91" t="s">
        <v>3</v>
      </c>
      <c r="Q6" s="74" t="s">
        <v>65</v>
      </c>
      <c r="R6" s="74" t="s">
        <v>67</v>
      </c>
      <c r="S6" s="76" t="s">
        <v>59</v>
      </c>
      <c r="T6" s="76" t="s">
        <v>60</v>
      </c>
      <c r="U6" s="76" t="s">
        <v>56</v>
      </c>
      <c r="V6" s="76" t="s">
        <v>61</v>
      </c>
      <c r="W6" s="76" t="s">
        <v>62</v>
      </c>
      <c r="X6" s="78" t="s">
        <v>57</v>
      </c>
      <c r="Y6" s="78" t="s">
        <v>58</v>
      </c>
      <c r="Z6" s="76" t="s">
        <v>50</v>
      </c>
      <c r="AA6" s="76" t="s">
        <v>63</v>
      </c>
      <c r="AB6" s="76" t="s">
        <v>64</v>
      </c>
      <c r="AC6" s="71" t="s">
        <v>68</v>
      </c>
      <c r="AD6" s="5"/>
    </row>
    <row r="7" spans="1:30" s="17" customFormat="1" ht="39.75" customHeight="1" x14ac:dyDescent="0.2">
      <c r="A7" s="94"/>
      <c r="B7" s="95"/>
      <c r="C7" s="95"/>
      <c r="D7" s="80"/>
      <c r="E7" s="80"/>
      <c r="F7" s="80"/>
      <c r="G7" s="44" t="s">
        <v>41</v>
      </c>
      <c r="H7" s="44" t="s">
        <v>42</v>
      </c>
      <c r="I7" s="44" t="s">
        <v>49</v>
      </c>
      <c r="J7" s="44" t="s">
        <v>11</v>
      </c>
      <c r="K7" s="80"/>
      <c r="L7" s="92"/>
      <c r="M7" s="80"/>
      <c r="N7" s="92"/>
      <c r="O7" s="80"/>
      <c r="P7" s="91"/>
      <c r="Q7" s="75"/>
      <c r="R7" s="75"/>
      <c r="S7" s="77"/>
      <c r="T7" s="77"/>
      <c r="U7" s="77"/>
      <c r="V7" s="77"/>
      <c r="W7" s="77"/>
      <c r="X7" s="79"/>
      <c r="Y7" s="79"/>
      <c r="Z7" s="77"/>
      <c r="AA7" s="77"/>
      <c r="AB7" s="77"/>
      <c r="AC7" s="73"/>
      <c r="AD7" s="4"/>
    </row>
    <row r="8" spans="1:30" s="17" customFormat="1" ht="39.7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6">
        <f>+I8+J8</f>
        <v>0</v>
      </c>
      <c r="L8" s="45"/>
      <c r="M8" s="45"/>
      <c r="N8" s="45"/>
      <c r="O8" s="45"/>
      <c r="P8" s="46">
        <f>+L8+M8+O8</f>
        <v>0</v>
      </c>
      <c r="Q8" s="70"/>
      <c r="R8" s="70"/>
      <c r="S8" s="70"/>
      <c r="T8" s="70"/>
      <c r="U8" s="70"/>
      <c r="V8" s="70"/>
      <c r="W8" s="70"/>
      <c r="X8" s="70"/>
      <c r="Y8" s="70"/>
      <c r="Z8" s="69"/>
      <c r="AA8" s="69"/>
      <c r="AB8" s="68"/>
      <c r="AC8" s="71"/>
      <c r="AD8" s="4"/>
    </row>
    <row r="9" spans="1:30" s="17" customFormat="1" ht="39.75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6">
        <f t="shared" ref="K9:K15" si="0">+I9+J9</f>
        <v>0</v>
      </c>
      <c r="L9" s="45"/>
      <c r="M9" s="45"/>
      <c r="N9" s="45"/>
      <c r="O9" s="45"/>
      <c r="P9" s="46">
        <f t="shared" ref="P9:P15" si="1">+L9+M9+O9</f>
        <v>0</v>
      </c>
      <c r="Q9" s="70"/>
      <c r="R9" s="70"/>
      <c r="S9" s="70"/>
      <c r="T9" s="70"/>
      <c r="U9" s="70"/>
      <c r="V9" s="70"/>
      <c r="W9" s="70"/>
      <c r="X9" s="70"/>
      <c r="Y9" s="70"/>
      <c r="Z9" s="69"/>
      <c r="AA9" s="69"/>
      <c r="AB9" s="68"/>
      <c r="AC9" s="72"/>
      <c r="AD9" s="4"/>
    </row>
    <row r="10" spans="1:30" s="17" customFormat="1" ht="39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6">
        <f t="shared" si="0"/>
        <v>0</v>
      </c>
      <c r="L10" s="45"/>
      <c r="M10" s="45"/>
      <c r="N10" s="45"/>
      <c r="O10" s="45"/>
      <c r="P10" s="46">
        <f t="shared" si="1"/>
        <v>0</v>
      </c>
      <c r="Q10" s="70"/>
      <c r="R10" s="70"/>
      <c r="S10" s="70"/>
      <c r="T10" s="70"/>
      <c r="U10" s="70"/>
      <c r="V10" s="70"/>
      <c r="W10" s="70"/>
      <c r="X10" s="70"/>
      <c r="Y10" s="70"/>
      <c r="Z10" s="69"/>
      <c r="AA10" s="69"/>
      <c r="AB10" s="68"/>
      <c r="AC10" s="72"/>
      <c r="AD10" s="4"/>
    </row>
    <row r="11" spans="1:30" s="17" customFormat="1" ht="39.75" customHeight="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6">
        <f t="shared" si="0"/>
        <v>0</v>
      </c>
      <c r="L11" s="45"/>
      <c r="M11" s="45"/>
      <c r="N11" s="45"/>
      <c r="O11" s="45"/>
      <c r="P11" s="46">
        <f t="shared" si="1"/>
        <v>0</v>
      </c>
      <c r="Q11" s="70"/>
      <c r="R11" s="70"/>
      <c r="S11" s="70"/>
      <c r="T11" s="70"/>
      <c r="U11" s="70"/>
      <c r="V11" s="70"/>
      <c r="W11" s="70"/>
      <c r="X11" s="70"/>
      <c r="Y11" s="70"/>
      <c r="Z11" s="69"/>
      <c r="AA11" s="69"/>
      <c r="AB11" s="68"/>
      <c r="AC11" s="72"/>
      <c r="AD11" s="4"/>
    </row>
    <row r="12" spans="1:30" s="17" customFormat="1" ht="39.75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6">
        <f t="shared" si="0"/>
        <v>0</v>
      </c>
      <c r="L12" s="45"/>
      <c r="M12" s="45"/>
      <c r="N12" s="45"/>
      <c r="O12" s="45"/>
      <c r="P12" s="46">
        <f t="shared" si="1"/>
        <v>0</v>
      </c>
      <c r="Q12" s="70"/>
      <c r="R12" s="70"/>
      <c r="S12" s="70"/>
      <c r="T12" s="70"/>
      <c r="U12" s="70"/>
      <c r="V12" s="70"/>
      <c r="W12" s="70"/>
      <c r="X12" s="70"/>
      <c r="Y12" s="70"/>
      <c r="Z12" s="69"/>
      <c r="AA12" s="69"/>
      <c r="AB12" s="68"/>
      <c r="AC12" s="72"/>
      <c r="AD12" s="4"/>
    </row>
    <row r="13" spans="1:30" s="17" customFormat="1" ht="39.75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6">
        <f t="shared" si="0"/>
        <v>0</v>
      </c>
      <c r="L13" s="45"/>
      <c r="M13" s="45"/>
      <c r="N13" s="45"/>
      <c r="O13" s="45"/>
      <c r="P13" s="46">
        <f t="shared" si="1"/>
        <v>0</v>
      </c>
      <c r="Q13" s="70"/>
      <c r="R13" s="70"/>
      <c r="S13" s="70"/>
      <c r="T13" s="70"/>
      <c r="U13" s="70"/>
      <c r="V13" s="70"/>
      <c r="W13" s="70"/>
      <c r="X13" s="70"/>
      <c r="Y13" s="70"/>
      <c r="Z13" s="69"/>
      <c r="AA13" s="69"/>
      <c r="AB13" s="68"/>
      <c r="AC13" s="72"/>
      <c r="AD13" s="4"/>
    </row>
    <row r="14" spans="1:30" s="17" customFormat="1" ht="39.75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6">
        <f t="shared" si="0"/>
        <v>0</v>
      </c>
      <c r="L14" s="45"/>
      <c r="M14" s="45"/>
      <c r="N14" s="45"/>
      <c r="O14" s="45"/>
      <c r="P14" s="46">
        <f t="shared" si="1"/>
        <v>0</v>
      </c>
      <c r="Q14" s="70"/>
      <c r="R14" s="70"/>
      <c r="S14" s="70"/>
      <c r="T14" s="70"/>
      <c r="U14" s="70"/>
      <c r="V14" s="70"/>
      <c r="W14" s="70"/>
      <c r="X14" s="70"/>
      <c r="Y14" s="70"/>
      <c r="Z14" s="69"/>
      <c r="AA14" s="69"/>
      <c r="AB14" s="68"/>
      <c r="AC14" s="72"/>
      <c r="AD14" s="4"/>
    </row>
    <row r="15" spans="1:30" s="17" customFormat="1" ht="39.75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6">
        <f t="shared" si="0"/>
        <v>0</v>
      </c>
      <c r="L15" s="45"/>
      <c r="M15" s="45"/>
      <c r="N15" s="45"/>
      <c r="O15" s="45"/>
      <c r="P15" s="46">
        <f t="shared" si="1"/>
        <v>0</v>
      </c>
      <c r="Q15" s="70"/>
      <c r="R15" s="70"/>
      <c r="S15" s="70"/>
      <c r="T15" s="70"/>
      <c r="U15" s="70"/>
      <c r="V15" s="70"/>
      <c r="W15" s="70"/>
      <c r="X15" s="70"/>
      <c r="Y15" s="70"/>
      <c r="Z15" s="69"/>
      <c r="AA15" s="69"/>
      <c r="AB15" s="68"/>
      <c r="AC15" s="73"/>
      <c r="AD15" s="4"/>
    </row>
    <row r="16" spans="1:30" s="18" customFormat="1" ht="31.5" customHeight="1" thickBot="1" x14ac:dyDescent="0.25">
      <c r="B16" s="35" t="s">
        <v>1</v>
      </c>
      <c r="C16" s="35"/>
      <c r="D16" s="38"/>
      <c r="E16" s="39"/>
      <c r="F16" s="39"/>
      <c r="G16" s="39"/>
      <c r="H16" s="39"/>
      <c r="I16" s="39"/>
      <c r="J16" s="39"/>
      <c r="K16" s="39"/>
      <c r="L16" s="36">
        <f>SUM(L8:L15)</f>
        <v>0</v>
      </c>
      <c r="M16" s="36">
        <f>SUM(M8:M15)</f>
        <v>0</v>
      </c>
      <c r="N16" s="39"/>
      <c r="O16" s="36">
        <f t="shared" ref="O16:AB16" si="2">SUM(O8:O15)</f>
        <v>0</v>
      </c>
      <c r="P16" s="65">
        <f t="shared" si="2"/>
        <v>0</v>
      </c>
      <c r="Q16" s="47">
        <f t="shared" si="2"/>
        <v>0</v>
      </c>
      <c r="R16" s="47">
        <f t="shared" si="2"/>
        <v>0</v>
      </c>
      <c r="S16" s="47">
        <f t="shared" si="2"/>
        <v>0</v>
      </c>
      <c r="T16" s="47">
        <f t="shared" si="2"/>
        <v>0</v>
      </c>
      <c r="U16" s="47">
        <f t="shared" si="2"/>
        <v>0</v>
      </c>
      <c r="V16" s="47">
        <f t="shared" si="2"/>
        <v>0</v>
      </c>
      <c r="W16" s="47">
        <f t="shared" si="2"/>
        <v>0</v>
      </c>
      <c r="X16" s="47">
        <f t="shared" si="2"/>
        <v>0</v>
      </c>
      <c r="Y16" s="47">
        <f t="shared" si="2"/>
        <v>0</v>
      </c>
      <c r="Z16" s="47">
        <f t="shared" si="2"/>
        <v>0</v>
      </c>
      <c r="AA16" s="47">
        <f t="shared" si="2"/>
        <v>0</v>
      </c>
      <c r="AB16" s="47">
        <f t="shared" si="2"/>
        <v>0</v>
      </c>
      <c r="AC16" s="47">
        <f>SUM(Q16:AB16)</f>
        <v>0</v>
      </c>
      <c r="AD16" s="6"/>
    </row>
    <row r="17" spans="2:30" s="19" customFormat="1" ht="15.75" x14ac:dyDescent="0.25">
      <c r="B17" s="17"/>
      <c r="C17" s="17"/>
      <c r="D17" s="20"/>
      <c r="E17" s="20"/>
      <c r="F17" s="20"/>
      <c r="G17" s="20"/>
      <c r="H17" s="20"/>
      <c r="I17" s="20"/>
      <c r="J17" s="20"/>
      <c r="K17" s="20"/>
      <c r="L17" s="20"/>
      <c r="Q17" s="62"/>
      <c r="R17" s="62"/>
      <c r="S17" s="62"/>
      <c r="T17" s="62"/>
      <c r="U17" s="62"/>
      <c r="V17" s="62"/>
      <c r="W17" s="62"/>
      <c r="X17" s="62"/>
      <c r="Y17" s="62"/>
      <c r="Z17" s="63"/>
      <c r="AA17" s="62"/>
      <c r="AB17" s="62"/>
      <c r="AC17" s="57"/>
      <c r="AD17" s="54"/>
    </row>
    <row r="18" spans="2:30" x14ac:dyDescent="0.2">
      <c r="N18" s="12"/>
      <c r="O18" s="12"/>
      <c r="Q18" s="55"/>
      <c r="Z18" s="60"/>
      <c r="AA18" s="55"/>
      <c r="AB18" s="55"/>
      <c r="AC18" s="55"/>
      <c r="AD18" s="55"/>
    </row>
    <row r="19" spans="2:30" x14ac:dyDescent="0.2">
      <c r="N19" s="12"/>
      <c r="O19" s="12"/>
      <c r="Q19" s="55"/>
      <c r="Z19" s="60"/>
      <c r="AA19" s="55"/>
      <c r="AB19" s="55"/>
      <c r="AC19" s="55"/>
      <c r="AD19" s="55"/>
    </row>
    <row r="20" spans="2:30" ht="15" x14ac:dyDescent="0.2">
      <c r="E20" s="42" t="s">
        <v>53</v>
      </c>
      <c r="N20" s="12"/>
      <c r="O20" s="12"/>
      <c r="Q20" s="64"/>
      <c r="R20" s="64"/>
      <c r="S20" s="64"/>
      <c r="T20" s="64"/>
      <c r="U20" s="64"/>
      <c r="V20" s="64"/>
      <c r="W20" s="64"/>
      <c r="X20" s="64"/>
      <c r="Y20" s="64"/>
      <c r="Z20" s="53"/>
      <c r="AA20" s="55"/>
      <c r="AB20" s="55"/>
      <c r="AC20" s="55"/>
      <c r="AD20" s="55"/>
    </row>
    <row r="21" spans="2:30" ht="15" x14ac:dyDescent="0.2">
      <c r="E21" s="42"/>
      <c r="N21" s="12"/>
      <c r="O21" s="12"/>
      <c r="Q21" s="64"/>
      <c r="R21" s="64"/>
      <c r="S21" s="64"/>
      <c r="T21" s="64"/>
      <c r="U21" s="64"/>
      <c r="V21" s="64"/>
      <c r="W21" s="64"/>
      <c r="X21" s="64"/>
      <c r="Y21" s="64"/>
      <c r="Z21" s="53"/>
      <c r="AA21" s="55"/>
      <c r="AB21" s="55"/>
      <c r="AC21" s="55"/>
      <c r="AD21" s="55"/>
    </row>
    <row r="22" spans="2:30" ht="18.75" x14ac:dyDescent="0.3">
      <c r="E22" s="43" t="s">
        <v>52</v>
      </c>
      <c r="F22" s="34"/>
      <c r="G22" s="34"/>
      <c r="H22" s="34"/>
      <c r="I22" s="34"/>
      <c r="Q22" s="55"/>
      <c r="Z22" s="60"/>
      <c r="AA22" s="60"/>
      <c r="AC22" s="55"/>
      <c r="AD22" s="50"/>
    </row>
  </sheetData>
  <sheetProtection formatColumns="0" formatRows="0" insertRows="0" selectLockedCells="1"/>
  <mergeCells count="35">
    <mergeCell ref="A6:A7"/>
    <mergeCell ref="B6:B7"/>
    <mergeCell ref="D6:D7"/>
    <mergeCell ref="E6:E7"/>
    <mergeCell ref="I4:J4"/>
    <mergeCell ref="F6:F7"/>
    <mergeCell ref="C6:C7"/>
    <mergeCell ref="Q5:AC5"/>
    <mergeCell ref="AC6:AC7"/>
    <mergeCell ref="AA6:AA7"/>
    <mergeCell ref="AB6:AB7"/>
    <mergeCell ref="R6:R7"/>
    <mergeCell ref="S6:S7"/>
    <mergeCell ref="O6:O7"/>
    <mergeCell ref="M1:P1"/>
    <mergeCell ref="B1:K1"/>
    <mergeCell ref="K6:K7"/>
    <mergeCell ref="G6:H6"/>
    <mergeCell ref="I6:J6"/>
    <mergeCell ref="M4:O4"/>
    <mergeCell ref="M3:O3"/>
    <mergeCell ref="I3:J3"/>
    <mergeCell ref="M6:M7"/>
    <mergeCell ref="P6:P7"/>
    <mergeCell ref="N6:N7"/>
    <mergeCell ref="L6:L7"/>
    <mergeCell ref="AC8:AC15"/>
    <mergeCell ref="Q6:Q7"/>
    <mergeCell ref="Z6:Z7"/>
    <mergeCell ref="T6:T7"/>
    <mergeCell ref="U6:U7"/>
    <mergeCell ref="V6:V7"/>
    <mergeCell ref="W6:W7"/>
    <mergeCell ref="Y6:Y7"/>
    <mergeCell ref="X6:X7"/>
  </mergeCells>
  <phoneticPr fontId="0" type="noConversion"/>
  <printOptions horizontalCentered="1"/>
  <pageMargins left="0.25" right="0.25" top="0.75" bottom="0.75" header="0.3" footer="0.3"/>
  <pageSetup paperSize="9" scale="37" fitToHeight="0" orientation="landscape" horizontalDpi="300" verticalDpi="300" r:id="rId1"/>
  <headerFooter alignWithMargins="0">
    <oddHeader xml:space="preserve">&amp;C&amp;"Arial,Gras"&amp;12
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G18"/>
  <sheetViews>
    <sheetView workbookViewId="0">
      <selection activeCell="L26" sqref="L26"/>
    </sheetView>
  </sheetViews>
  <sheetFormatPr baseColWidth="10" defaultRowHeight="12.75" x14ac:dyDescent="0.2"/>
  <cols>
    <col min="2" max="2" width="23.85546875" hidden="1" customWidth="1"/>
    <col min="3" max="4" width="11.42578125" hidden="1" customWidth="1"/>
    <col min="5" max="5" width="23.5703125" hidden="1" customWidth="1"/>
    <col min="6" max="7" width="11.42578125" hidden="1" customWidth="1"/>
  </cols>
  <sheetData>
    <row r="4" spans="2:7" x14ac:dyDescent="0.2">
      <c r="B4" t="s">
        <v>22</v>
      </c>
      <c r="C4" t="s">
        <v>27</v>
      </c>
      <c r="D4" t="s">
        <v>23</v>
      </c>
      <c r="E4" t="s">
        <v>34</v>
      </c>
      <c r="F4" t="s">
        <v>35</v>
      </c>
      <c r="G4" t="s">
        <v>37</v>
      </c>
    </row>
    <row r="5" spans="2:7" x14ac:dyDescent="0.2">
      <c r="B5" t="s">
        <v>28</v>
      </c>
      <c r="C5" s="7">
        <v>42736</v>
      </c>
      <c r="D5" t="s">
        <v>24</v>
      </c>
      <c r="E5" t="s">
        <v>28</v>
      </c>
      <c r="F5" t="s">
        <v>14</v>
      </c>
      <c r="G5" t="s">
        <v>38</v>
      </c>
    </row>
    <row r="6" spans="2:7" x14ac:dyDescent="0.2">
      <c r="B6" t="s">
        <v>15</v>
      </c>
      <c r="C6" s="7">
        <v>42767</v>
      </c>
      <c r="D6" t="s">
        <v>25</v>
      </c>
      <c r="E6" t="s">
        <v>15</v>
      </c>
      <c r="F6" t="s">
        <v>33</v>
      </c>
      <c r="G6" t="s">
        <v>39</v>
      </c>
    </row>
    <row r="7" spans="2:7" x14ac:dyDescent="0.2">
      <c r="B7" t="s">
        <v>16</v>
      </c>
      <c r="C7" s="7">
        <v>42795</v>
      </c>
      <c r="D7" t="s">
        <v>36</v>
      </c>
      <c r="E7" t="s">
        <v>16</v>
      </c>
      <c r="F7" t="s">
        <v>19</v>
      </c>
      <c r="G7" t="s">
        <v>40</v>
      </c>
    </row>
    <row r="8" spans="2:7" x14ac:dyDescent="0.2">
      <c r="B8" t="s">
        <v>17</v>
      </c>
      <c r="C8" s="7">
        <v>42826</v>
      </c>
      <c r="D8" t="s">
        <v>26</v>
      </c>
      <c r="E8" t="s">
        <v>17</v>
      </c>
      <c r="F8" t="s">
        <v>32</v>
      </c>
    </row>
    <row r="9" spans="2:7" x14ac:dyDescent="0.2">
      <c r="B9" t="s">
        <v>18</v>
      </c>
      <c r="C9" s="7">
        <v>42856</v>
      </c>
      <c r="E9" t="s">
        <v>18</v>
      </c>
      <c r="F9" t="s">
        <v>20</v>
      </c>
    </row>
    <row r="10" spans="2:7" x14ac:dyDescent="0.2">
      <c r="B10" t="s">
        <v>29</v>
      </c>
      <c r="C10" s="7">
        <v>42887</v>
      </c>
      <c r="E10" t="s">
        <v>29</v>
      </c>
      <c r="F10" t="s">
        <v>21</v>
      </c>
    </row>
    <row r="11" spans="2:7" x14ac:dyDescent="0.2">
      <c r="B11" t="s">
        <v>31</v>
      </c>
      <c r="C11" s="7">
        <v>42917</v>
      </c>
      <c r="E11" t="s">
        <v>31</v>
      </c>
    </row>
    <row r="12" spans="2:7" x14ac:dyDescent="0.2">
      <c r="B12" t="s">
        <v>30</v>
      </c>
      <c r="C12" s="7">
        <v>42948</v>
      </c>
      <c r="E12" t="s">
        <v>30</v>
      </c>
    </row>
    <row r="13" spans="2:7" x14ac:dyDescent="0.2">
      <c r="B13" t="s">
        <v>14</v>
      </c>
      <c r="C13" s="7">
        <v>42979</v>
      </c>
    </row>
    <row r="14" spans="2:7" x14ac:dyDescent="0.2">
      <c r="B14" t="s">
        <v>33</v>
      </c>
      <c r="C14" s="7">
        <v>43009</v>
      </c>
    </row>
    <row r="15" spans="2:7" x14ac:dyDescent="0.2">
      <c r="B15" t="s">
        <v>19</v>
      </c>
      <c r="C15" s="7">
        <v>43040</v>
      </c>
    </row>
    <row r="16" spans="2:7" x14ac:dyDescent="0.2">
      <c r="B16" t="s">
        <v>32</v>
      </c>
      <c r="C16" s="7">
        <v>43070</v>
      </c>
    </row>
    <row r="17" spans="2:2" x14ac:dyDescent="0.2">
      <c r="B17" t="s">
        <v>20</v>
      </c>
    </row>
    <row r="18" spans="2:2" x14ac:dyDescent="0.2">
      <c r="B18" t="s">
        <v>21</v>
      </c>
    </row>
  </sheetData>
  <phoneticPr fontId="2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PDC 2019</vt:lpstr>
      <vt:lpstr>Feuil1</vt:lpstr>
      <vt:lpstr>Feuil2</vt:lpstr>
      <vt:lpstr>FONCTION_1</vt:lpstr>
      <vt:lpstr>FONCTION_2</vt:lpstr>
      <vt:lpstr>Fonction_des_stagiaires</vt:lpstr>
      <vt:lpstr>'PDC 2019'!Impression_des_titres</vt:lpstr>
      <vt:lpstr>PRIORITE</vt:lpstr>
    </vt:vector>
  </TitlesOfParts>
  <Company>Uniformation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Uniformation</dc:creator>
  <cp:lastModifiedBy>Bérangère</cp:lastModifiedBy>
  <cp:lastPrinted>2019-02-12T21:12:21Z</cp:lastPrinted>
  <dcterms:created xsi:type="dcterms:W3CDTF">2001-11-29T10:34:50Z</dcterms:created>
  <dcterms:modified xsi:type="dcterms:W3CDTF">2019-02-20T13:45:19Z</dcterms:modified>
</cp:coreProperties>
</file>